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ran\Desktop\My Project\00. Forms\"/>
    </mc:Choice>
  </mc:AlternateContent>
  <xr:revisionPtr revIDLastSave="0" documentId="13_ncr:1_{67327E71-FA23-4507-B27C-C4535565DD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OccYN">Sheet1!$N$9:$N$9</definedName>
    <definedName name="_xlnm.Print_Area" localSheetId="0">Sheet1!$A$1:$M$39</definedName>
    <definedName name="YN">Sheet1!$B$10:$B$11</definedName>
    <definedName name="YorN">Sheet1!$B$10:$B$35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I10" i="1" s="1"/>
  <c r="K10" i="1" s="1"/>
  <c r="J10" i="1"/>
  <c r="G35" i="1"/>
  <c r="I35" i="1" s="1"/>
  <c r="G34" i="1"/>
  <c r="I34" i="1" s="1"/>
  <c r="G33" i="1"/>
  <c r="I33" i="1" s="1"/>
  <c r="G32" i="1"/>
  <c r="I32" i="1" s="1"/>
  <c r="G31" i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I31" i="1"/>
  <c r="L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K11" i="1" l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L36" i="1" l="1"/>
</calcChain>
</file>

<file path=xl/sharedStrings.xml><?xml version="1.0" encoding="utf-8"?>
<sst xmlns="http://schemas.openxmlformats.org/spreadsheetml/2006/main" count="80" uniqueCount="55">
  <si>
    <t xml:space="preserve"> </t>
  </si>
  <si>
    <t>Date:</t>
  </si>
  <si>
    <t>Comments</t>
  </si>
  <si>
    <t>Utility Allowance</t>
  </si>
  <si>
    <t>MHSA Unit 1</t>
  </si>
  <si>
    <t>MHSA Unit 2</t>
  </si>
  <si>
    <t>MHSA Unit 3</t>
  </si>
  <si>
    <t>MHSA Unit 14</t>
  </si>
  <si>
    <t>MHSA Unit 4</t>
  </si>
  <si>
    <t>MHSA Unit 5</t>
  </si>
  <si>
    <t>MHSA Unit 6</t>
  </si>
  <si>
    <t>MHSA Unit 7</t>
  </si>
  <si>
    <t>MHSA Unit 8</t>
  </si>
  <si>
    <t>MHSA Unit 9</t>
  </si>
  <si>
    <t>MHSA Unit 10</t>
  </si>
  <si>
    <t>MHSA Unit 11</t>
  </si>
  <si>
    <t>MHSA Unit 12</t>
  </si>
  <si>
    <t>MHSA Unit 13</t>
  </si>
  <si>
    <t>MHSA Unit 15</t>
  </si>
  <si>
    <t>MHSA Unit 16</t>
  </si>
  <si>
    <t>MHSA Unit 17</t>
  </si>
  <si>
    <t>MHSA Unit 18</t>
  </si>
  <si>
    <t>MHSA Unit 19</t>
  </si>
  <si>
    <t>MHSA Unit 20</t>
  </si>
  <si>
    <t>MHSA Unit 21</t>
  </si>
  <si>
    <t>MHSA Unit 22</t>
  </si>
  <si>
    <t>MHSA Unit 23</t>
  </si>
  <si>
    <t>MHSA Unit 24</t>
  </si>
  <si>
    <t>MHSA Unit 25</t>
  </si>
  <si>
    <t>MHSA Unit 26</t>
  </si>
  <si>
    <t>Number of MHSA Units:</t>
  </si>
  <si>
    <t>Number of MHSA eligible residents who are veterans:</t>
  </si>
  <si>
    <t>Number of tenants who are veterans:</t>
  </si>
  <si>
    <t>Y</t>
  </si>
  <si>
    <t>California Dept. of Social Services Supplemental Security Income/State Supplemental Payment ("SSI/SSP") grant amount for a single  individual living independently,</t>
  </si>
  <si>
    <t xml:space="preserve">or  thirty percent (30%) of total household income, whichever is greater and as adjusted for a utility allowance, if applicable. </t>
  </si>
  <si>
    <t>County:</t>
  </si>
  <si>
    <t>Placed In Service Date:</t>
  </si>
  <si>
    <t>MHSA Unit Identifier Do not list tenant's name</t>
  </si>
  <si>
    <t>Bedroom Size</t>
  </si>
  <si>
    <t>Move-in Date</t>
  </si>
  <si>
    <t>Total Yearly Rent Based on 30% of Household's Income or SSI</t>
  </si>
  <si>
    <t xml:space="preserve"> Household Rent Payment before Utility Allowance</t>
  </si>
  <si>
    <t>Household Monthly Income</t>
  </si>
  <si>
    <t>Total Actual Household Paid Rent</t>
  </si>
  <si>
    <t>Household Rent Before Utility Allowance Based on 30% of Income or SSI</t>
  </si>
  <si>
    <t xml:space="preserve">RENT ROLL FOR MHSA SUBSIDY UNITS </t>
  </si>
  <si>
    <t>* Household Paid Rent After Utility Allowance Based on 30% of Income or SSI</t>
  </si>
  <si>
    <t xml:space="preserve">* The portion of rent payable by the MHSA Eligible Resident for COSR MHSA Housing Units, if any,  shall not exceed thirty percent (30%) of the current </t>
  </si>
  <si>
    <t>**Total MHSA Units-Tenant Rent as indicated in Column K, Row 36 needs to be entered on the MHSA Operating Budget under HUD Chart of accounts # 5121.</t>
  </si>
  <si>
    <t>MHSA COSR Units Rental Revenue</t>
  </si>
  <si>
    <t>Version 340 (Effective 3/2023)</t>
  </si>
  <si>
    <t>N/A</t>
  </si>
  <si>
    <t>Total MHSA Units-Tenant Rent</t>
  </si>
  <si>
    <r>
      <t xml:space="preserve">Occupied </t>
    </r>
    <r>
      <rPr>
        <b/>
        <sz val="10"/>
        <color rgb="FFFF0000"/>
        <rFont val="Arial"/>
        <family val="2"/>
      </rPr>
      <t>(YES, NO or N/A)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</si>
</sst>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;;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1" fillId="0" borderId="0" xfId="0" applyFont="1"/>
    <xf numFmtId="0" fontId="2" fillId="3" borderId="0" xfId="0" applyFont="1" applyFill="1" applyAlignment="1" applyProtection="1">
      <alignment horizontal="center"/>
    </xf>
    <xf numFmtId="0" fontId="0" fillId="3" borderId="0" xfId="0" applyFill="1" applyProtection="1"/>
    <xf numFmtId="165" fontId="0" fillId="3" borderId="3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>
      <alignment horizontal="left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Protection="1"/>
    <xf numFmtId="14" fontId="4" fillId="3" borderId="0" xfId="0" applyNumberFormat="1" applyFont="1" applyFill="1" applyAlignment="1" applyProtection="1">
      <alignment horizontal="left" vertical="top"/>
    </xf>
    <xf numFmtId="0" fontId="4" fillId="3" borderId="0" xfId="0" applyFont="1" applyFill="1" applyProtection="1"/>
    <xf numFmtId="0" fontId="4" fillId="3" borderId="0" xfId="0" applyFont="1" applyFill="1" applyAlignment="1" applyProtection="1">
      <alignment horizontal="right"/>
    </xf>
    <xf numFmtId="0" fontId="3" fillId="2" borderId="1" xfId="0" applyFont="1" applyFill="1" applyBorder="1" applyAlignment="1" applyProtection="1">
      <alignment horizontal="left"/>
    </xf>
    <xf numFmtId="0" fontId="4" fillId="3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horizontal="left" vertical="top"/>
    </xf>
    <xf numFmtId="0" fontId="3" fillId="0" borderId="1" xfId="0" applyFont="1" applyFill="1" applyBorder="1" applyAlignment="1" applyProtection="1">
      <protection locked="0"/>
    </xf>
    <xf numFmtId="1" fontId="4" fillId="3" borderId="0" xfId="0" applyNumberFormat="1" applyFont="1" applyFill="1" applyProtection="1"/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3" fillId="3" borderId="1" xfId="0" applyFont="1" applyFill="1" applyBorder="1" applyProtection="1">
      <protection locked="0"/>
    </xf>
    <xf numFmtId="0" fontId="4" fillId="0" borderId="2" xfId="0" applyFont="1" applyBorder="1"/>
    <xf numFmtId="0" fontId="3" fillId="0" borderId="2" xfId="0" applyFont="1" applyBorder="1"/>
    <xf numFmtId="0" fontId="4" fillId="0" borderId="9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 applyProtection="1">
      <alignment horizontal="right" vertical="center"/>
      <protection locked="0"/>
    </xf>
    <xf numFmtId="164" fontId="4" fillId="2" borderId="11" xfId="0" applyNumberFormat="1" applyFont="1" applyFill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center" vertical="center"/>
      <protection locked="0"/>
    </xf>
    <xf numFmtId="14" fontId="4" fillId="0" borderId="22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 applyProtection="1">
      <alignment horizontal="right" vertical="center"/>
      <protection locked="0"/>
    </xf>
    <xf numFmtId="164" fontId="4" fillId="2" borderId="22" xfId="0" applyNumberFormat="1" applyFont="1" applyFill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3" fillId="2" borderId="24" xfId="0" applyFont="1" applyFill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26" xfId="0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right" vertical="center"/>
    </xf>
    <xf numFmtId="164" fontId="4" fillId="2" borderId="28" xfId="0" applyNumberFormat="1" applyFont="1" applyFill="1" applyBorder="1" applyAlignment="1">
      <alignment horizontal="right" vertical="center"/>
    </xf>
    <xf numFmtId="164" fontId="4" fillId="2" borderId="29" xfId="0" applyNumberFormat="1" applyFont="1" applyFill="1" applyBorder="1" applyAlignment="1">
      <alignment horizontal="right" vertical="center"/>
    </xf>
    <xf numFmtId="164" fontId="3" fillId="5" borderId="30" xfId="0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2" borderId="6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4" fillId="3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top"/>
      <protection locked="0"/>
    </xf>
    <xf numFmtId="14" fontId="4" fillId="3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showGridLines="0" tabSelected="1" zoomScaleNormal="100" zoomScaleSheetLayoutView="100" workbookViewId="0">
      <selection activeCell="E19" sqref="E19"/>
    </sheetView>
  </sheetViews>
  <sheetFormatPr defaultRowHeight="15" x14ac:dyDescent="0.25"/>
  <cols>
    <col min="1" max="1" width="17.28515625" style="52" customWidth="1"/>
    <col min="2" max="12" width="12.7109375" style="52" customWidth="1"/>
    <col min="13" max="13" width="37.5703125" style="52" customWidth="1"/>
    <col min="14" max="14" width="2.28515625" bestFit="1" customWidth="1"/>
  </cols>
  <sheetData>
    <row r="1" spans="1:14" s="4" customFormat="1" ht="12.95" customHeight="1" x14ac:dyDescent="0.25">
      <c r="A1" s="65" t="s">
        <v>46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3"/>
    </row>
    <row r="2" spans="1:14" s="4" customFormat="1" ht="12.95" customHeight="1" x14ac:dyDescent="0.25">
      <c r="A2" s="11" t="s">
        <v>1</v>
      </c>
      <c r="B2" s="70"/>
      <c r="C2" s="70"/>
      <c r="D2" s="12"/>
      <c r="E2" s="13"/>
      <c r="F2" s="13"/>
      <c r="G2" s="13"/>
      <c r="H2" s="13"/>
      <c r="I2" s="13"/>
      <c r="J2" s="13"/>
      <c r="K2" s="14" t="s">
        <v>51</v>
      </c>
      <c r="L2" s="14"/>
      <c r="M2" s="13"/>
    </row>
    <row r="3" spans="1:14" s="4" customFormat="1" ht="12.95" customHeight="1" x14ac:dyDescent="0.25">
      <c r="A3" s="15" t="s">
        <v>36</v>
      </c>
      <c r="B3" s="66"/>
      <c r="C3" s="66"/>
      <c r="D3" s="66"/>
      <c r="E3" s="16"/>
      <c r="F3" s="13"/>
      <c r="G3" s="13"/>
      <c r="H3" s="13"/>
      <c r="I3" s="13"/>
      <c r="J3" s="13"/>
      <c r="K3" s="13"/>
      <c r="L3" s="13"/>
      <c r="M3" s="13"/>
    </row>
    <row r="4" spans="1:14" s="4" customFormat="1" ht="12.95" customHeight="1" x14ac:dyDescent="0.25">
      <c r="A4" s="67" t="s">
        <v>30</v>
      </c>
      <c r="B4" s="67"/>
      <c r="C4" s="69"/>
      <c r="D4" s="69"/>
      <c r="E4" s="17"/>
      <c r="F4" s="13"/>
      <c r="G4" s="13"/>
      <c r="H4" s="13"/>
      <c r="I4" s="13"/>
      <c r="J4" s="13"/>
      <c r="K4" s="13"/>
      <c r="L4" s="13"/>
      <c r="M4" s="13"/>
    </row>
    <row r="5" spans="1:14" s="4" customFormat="1" ht="12.95" customHeight="1" x14ac:dyDescent="0.25">
      <c r="A5" s="67" t="s">
        <v>37</v>
      </c>
      <c r="B5" s="67"/>
      <c r="C5" s="68"/>
      <c r="D5" s="68"/>
      <c r="E5" s="13"/>
      <c r="F5" s="13"/>
      <c r="G5" s="13"/>
      <c r="H5" s="13"/>
      <c r="I5" s="13"/>
      <c r="J5" s="13"/>
      <c r="K5" s="13"/>
      <c r="L5" s="13"/>
      <c r="M5" s="13"/>
    </row>
    <row r="6" spans="1:14" s="4" customFormat="1" ht="12.95" customHeight="1" x14ac:dyDescent="0.25">
      <c r="A6" s="63" t="s">
        <v>31</v>
      </c>
      <c r="B6" s="64"/>
      <c r="C6" s="64"/>
      <c r="D6" s="64"/>
      <c r="E6" s="18"/>
      <c r="F6" s="13"/>
      <c r="G6" s="13"/>
      <c r="H6" s="19"/>
      <c r="I6" s="13"/>
      <c r="J6" s="13"/>
      <c r="K6" s="13"/>
      <c r="L6" s="13"/>
      <c r="M6" s="13"/>
    </row>
    <row r="7" spans="1:14" s="4" customFormat="1" ht="12.95" customHeight="1" x14ac:dyDescent="0.25">
      <c r="A7" s="20" t="s">
        <v>32</v>
      </c>
      <c r="B7" s="21"/>
      <c r="C7" s="15"/>
      <c r="D7" s="22"/>
      <c r="E7" s="13"/>
      <c r="F7" s="13"/>
      <c r="G7" s="13"/>
      <c r="H7" s="19"/>
      <c r="I7" s="13"/>
      <c r="J7" s="13"/>
      <c r="K7" s="13"/>
      <c r="L7" s="13"/>
      <c r="M7" s="13"/>
    </row>
    <row r="8" spans="1:14" ht="6" customHeight="1" thickBot="1" x14ac:dyDescent="0.3">
      <c r="A8" s="23"/>
      <c r="B8" s="24"/>
      <c r="C8" s="24"/>
      <c r="D8" s="24"/>
      <c r="E8" s="24"/>
      <c r="F8" s="23"/>
      <c r="G8" s="23"/>
      <c r="H8" s="23"/>
      <c r="I8" s="23"/>
      <c r="J8" s="23"/>
      <c r="K8" s="23"/>
      <c r="L8" s="23"/>
      <c r="M8" s="23"/>
    </row>
    <row r="9" spans="1:14" ht="108" customHeight="1" thickBot="1" x14ac:dyDescent="0.3">
      <c r="A9" s="7" t="s">
        <v>38</v>
      </c>
      <c r="B9" s="8" t="s">
        <v>54</v>
      </c>
      <c r="C9" s="9" t="s">
        <v>39</v>
      </c>
      <c r="D9" s="9" t="s">
        <v>40</v>
      </c>
      <c r="E9" s="9" t="s">
        <v>43</v>
      </c>
      <c r="F9" s="9" t="s">
        <v>42</v>
      </c>
      <c r="G9" s="9" t="s">
        <v>45</v>
      </c>
      <c r="H9" s="9" t="s">
        <v>3</v>
      </c>
      <c r="I9" s="9" t="s">
        <v>47</v>
      </c>
      <c r="J9" s="9" t="s">
        <v>44</v>
      </c>
      <c r="K9" s="53" t="s">
        <v>41</v>
      </c>
      <c r="L9" s="57" t="s">
        <v>50</v>
      </c>
      <c r="M9" s="10" t="s">
        <v>2</v>
      </c>
      <c r="N9" s="5" t="s">
        <v>33</v>
      </c>
    </row>
    <row r="10" spans="1:14" ht="12.95" customHeight="1" x14ac:dyDescent="0.25">
      <c r="A10" s="25" t="s">
        <v>4</v>
      </c>
      <c r="B10" s="26" t="s">
        <v>52</v>
      </c>
      <c r="C10" s="27"/>
      <c r="D10" s="28"/>
      <c r="E10" s="29">
        <v>0</v>
      </c>
      <c r="F10" s="29">
        <v>0</v>
      </c>
      <c r="G10" s="30">
        <f t="shared" ref="G10:G35" si="0">ROUND(IF(B10="N/A","$0",IF(E10&lt;=1134,"$340",(E10*0.3))),0)</f>
        <v>0</v>
      </c>
      <c r="H10" s="29">
        <v>0</v>
      </c>
      <c r="I10" s="30">
        <f>IF(B10="N", (340-H10),(G10-H10))</f>
        <v>0</v>
      </c>
      <c r="J10" s="30">
        <f>(F10-H10)*12</f>
        <v>0</v>
      </c>
      <c r="K10" s="54">
        <f>I10*12</f>
        <v>0</v>
      </c>
      <c r="L10" s="58">
        <f>MAX(J10:K10)</f>
        <v>0</v>
      </c>
      <c r="M10" s="31"/>
    </row>
    <row r="11" spans="1:14" ht="12.95" customHeight="1" x14ac:dyDescent="0.25">
      <c r="A11" s="32" t="s">
        <v>5</v>
      </c>
      <c r="B11" s="33" t="s">
        <v>52</v>
      </c>
      <c r="C11" s="34"/>
      <c r="D11" s="35"/>
      <c r="E11" s="36">
        <v>0</v>
      </c>
      <c r="F11" s="36">
        <v>0</v>
      </c>
      <c r="G11" s="37">
        <f t="shared" si="0"/>
        <v>0</v>
      </c>
      <c r="H11" s="36">
        <v>0</v>
      </c>
      <c r="I11" s="37">
        <f t="shared" ref="I11:I35" si="1">IF(B11="N", (340-H11),(G11-H11))</f>
        <v>0</v>
      </c>
      <c r="J11" s="37">
        <f t="shared" ref="J11:J35" si="2">(F11-H11)*12</f>
        <v>0</v>
      </c>
      <c r="K11" s="55">
        <f>I11*12</f>
        <v>0</v>
      </c>
      <c r="L11" s="59">
        <f t="shared" ref="L11:L35" si="3">MAX(J11:K11)</f>
        <v>0</v>
      </c>
      <c r="M11" s="38"/>
    </row>
    <row r="12" spans="1:14" ht="12.95" customHeight="1" x14ac:dyDescent="0.25">
      <c r="A12" s="32" t="s">
        <v>6</v>
      </c>
      <c r="B12" s="33" t="s">
        <v>52</v>
      </c>
      <c r="C12" s="34"/>
      <c r="D12" s="35"/>
      <c r="E12" s="36">
        <v>0</v>
      </c>
      <c r="F12" s="36">
        <v>0</v>
      </c>
      <c r="G12" s="37">
        <f t="shared" si="0"/>
        <v>0</v>
      </c>
      <c r="H12" s="36">
        <v>0</v>
      </c>
      <c r="I12" s="37">
        <f t="shared" si="1"/>
        <v>0</v>
      </c>
      <c r="J12" s="37">
        <f t="shared" si="2"/>
        <v>0</v>
      </c>
      <c r="K12" s="55">
        <f t="shared" ref="K12:K35" si="4">I12*12</f>
        <v>0</v>
      </c>
      <c r="L12" s="59">
        <f t="shared" si="3"/>
        <v>0</v>
      </c>
      <c r="M12" s="38"/>
    </row>
    <row r="13" spans="1:14" ht="12.95" customHeight="1" x14ac:dyDescent="0.25">
      <c r="A13" s="32" t="s">
        <v>8</v>
      </c>
      <c r="B13" s="33" t="s">
        <v>52</v>
      </c>
      <c r="C13" s="34"/>
      <c r="D13" s="35"/>
      <c r="E13" s="36">
        <v>0</v>
      </c>
      <c r="F13" s="36">
        <v>0</v>
      </c>
      <c r="G13" s="37">
        <f t="shared" si="0"/>
        <v>0</v>
      </c>
      <c r="H13" s="36">
        <v>0</v>
      </c>
      <c r="I13" s="37">
        <f t="shared" si="1"/>
        <v>0</v>
      </c>
      <c r="J13" s="37">
        <f t="shared" si="2"/>
        <v>0</v>
      </c>
      <c r="K13" s="55">
        <f t="shared" si="4"/>
        <v>0</v>
      </c>
      <c r="L13" s="59">
        <f t="shared" si="3"/>
        <v>0</v>
      </c>
      <c r="M13" s="38"/>
    </row>
    <row r="14" spans="1:14" ht="12.95" customHeight="1" x14ac:dyDescent="0.25">
      <c r="A14" s="32" t="s">
        <v>9</v>
      </c>
      <c r="B14" s="33" t="s">
        <v>52</v>
      </c>
      <c r="C14" s="34"/>
      <c r="D14" s="35"/>
      <c r="E14" s="36">
        <v>0</v>
      </c>
      <c r="F14" s="36">
        <v>0</v>
      </c>
      <c r="G14" s="37">
        <f t="shared" si="0"/>
        <v>0</v>
      </c>
      <c r="H14" s="36">
        <v>0</v>
      </c>
      <c r="I14" s="37">
        <f t="shared" si="1"/>
        <v>0</v>
      </c>
      <c r="J14" s="37">
        <f t="shared" si="2"/>
        <v>0</v>
      </c>
      <c r="K14" s="55">
        <f t="shared" si="4"/>
        <v>0</v>
      </c>
      <c r="L14" s="59">
        <f t="shared" si="3"/>
        <v>0</v>
      </c>
      <c r="M14" s="38"/>
    </row>
    <row r="15" spans="1:14" ht="12.95" customHeight="1" x14ac:dyDescent="0.25">
      <c r="A15" s="32" t="s">
        <v>10</v>
      </c>
      <c r="B15" s="33" t="s">
        <v>52</v>
      </c>
      <c r="C15" s="34"/>
      <c r="D15" s="35"/>
      <c r="E15" s="36">
        <v>0</v>
      </c>
      <c r="F15" s="36">
        <v>0</v>
      </c>
      <c r="G15" s="37">
        <f t="shared" si="0"/>
        <v>0</v>
      </c>
      <c r="H15" s="36">
        <v>0</v>
      </c>
      <c r="I15" s="37">
        <f t="shared" si="1"/>
        <v>0</v>
      </c>
      <c r="J15" s="37">
        <f t="shared" si="2"/>
        <v>0</v>
      </c>
      <c r="K15" s="55">
        <f t="shared" si="4"/>
        <v>0</v>
      </c>
      <c r="L15" s="59">
        <f t="shared" si="3"/>
        <v>0</v>
      </c>
      <c r="M15" s="38"/>
    </row>
    <row r="16" spans="1:14" ht="12.95" customHeight="1" x14ac:dyDescent="0.25">
      <c r="A16" s="32" t="s">
        <v>11</v>
      </c>
      <c r="B16" s="33" t="s">
        <v>52</v>
      </c>
      <c r="C16" s="34"/>
      <c r="D16" s="35"/>
      <c r="E16" s="36">
        <v>0</v>
      </c>
      <c r="F16" s="36">
        <v>0</v>
      </c>
      <c r="G16" s="37">
        <f t="shared" si="0"/>
        <v>0</v>
      </c>
      <c r="H16" s="36">
        <v>0</v>
      </c>
      <c r="I16" s="37">
        <f t="shared" si="1"/>
        <v>0</v>
      </c>
      <c r="J16" s="37">
        <f t="shared" si="2"/>
        <v>0</v>
      </c>
      <c r="K16" s="55">
        <f t="shared" si="4"/>
        <v>0</v>
      </c>
      <c r="L16" s="59">
        <f t="shared" si="3"/>
        <v>0</v>
      </c>
      <c r="M16" s="38" t="s">
        <v>0</v>
      </c>
    </row>
    <row r="17" spans="1:13" ht="12.95" customHeight="1" x14ac:dyDescent="0.25">
      <c r="A17" s="32" t="s">
        <v>12</v>
      </c>
      <c r="B17" s="33" t="s">
        <v>52</v>
      </c>
      <c r="C17" s="34"/>
      <c r="D17" s="35"/>
      <c r="E17" s="36">
        <v>0</v>
      </c>
      <c r="F17" s="36">
        <v>0</v>
      </c>
      <c r="G17" s="37">
        <f t="shared" si="0"/>
        <v>0</v>
      </c>
      <c r="H17" s="36">
        <v>0</v>
      </c>
      <c r="I17" s="37">
        <f t="shared" si="1"/>
        <v>0</v>
      </c>
      <c r="J17" s="37">
        <f t="shared" si="2"/>
        <v>0</v>
      </c>
      <c r="K17" s="55">
        <f t="shared" si="4"/>
        <v>0</v>
      </c>
      <c r="L17" s="59">
        <f t="shared" si="3"/>
        <v>0</v>
      </c>
      <c r="M17" s="38"/>
    </row>
    <row r="18" spans="1:13" ht="12.95" customHeight="1" x14ac:dyDescent="0.25">
      <c r="A18" s="32" t="s">
        <v>13</v>
      </c>
      <c r="B18" s="33" t="s">
        <v>52</v>
      </c>
      <c r="C18" s="34"/>
      <c r="D18" s="35"/>
      <c r="E18" s="36">
        <v>0</v>
      </c>
      <c r="F18" s="36">
        <v>0</v>
      </c>
      <c r="G18" s="37">
        <f t="shared" si="0"/>
        <v>0</v>
      </c>
      <c r="H18" s="36">
        <v>0</v>
      </c>
      <c r="I18" s="37">
        <f t="shared" si="1"/>
        <v>0</v>
      </c>
      <c r="J18" s="37">
        <f t="shared" si="2"/>
        <v>0</v>
      </c>
      <c r="K18" s="55">
        <f t="shared" si="4"/>
        <v>0</v>
      </c>
      <c r="L18" s="59">
        <f t="shared" si="3"/>
        <v>0</v>
      </c>
      <c r="M18" s="38"/>
    </row>
    <row r="19" spans="1:13" ht="12.95" customHeight="1" x14ac:dyDescent="0.25">
      <c r="A19" s="32" t="s">
        <v>14</v>
      </c>
      <c r="B19" s="33" t="s">
        <v>52</v>
      </c>
      <c r="C19" s="34"/>
      <c r="D19" s="35"/>
      <c r="E19" s="36">
        <v>0</v>
      </c>
      <c r="F19" s="36">
        <v>0</v>
      </c>
      <c r="G19" s="37">
        <f t="shared" si="0"/>
        <v>0</v>
      </c>
      <c r="H19" s="36">
        <v>0</v>
      </c>
      <c r="I19" s="37">
        <f t="shared" si="1"/>
        <v>0</v>
      </c>
      <c r="J19" s="37">
        <f t="shared" si="2"/>
        <v>0</v>
      </c>
      <c r="K19" s="55">
        <f t="shared" si="4"/>
        <v>0</v>
      </c>
      <c r="L19" s="59">
        <f t="shared" si="3"/>
        <v>0</v>
      </c>
      <c r="M19" s="38"/>
    </row>
    <row r="20" spans="1:13" ht="12.95" customHeight="1" x14ac:dyDescent="0.25">
      <c r="A20" s="32" t="s">
        <v>15</v>
      </c>
      <c r="B20" s="33" t="s">
        <v>52</v>
      </c>
      <c r="C20" s="34"/>
      <c r="D20" s="35"/>
      <c r="E20" s="36">
        <v>0</v>
      </c>
      <c r="F20" s="36">
        <v>0</v>
      </c>
      <c r="G20" s="37">
        <f t="shared" si="0"/>
        <v>0</v>
      </c>
      <c r="H20" s="36">
        <v>0</v>
      </c>
      <c r="I20" s="37">
        <f t="shared" si="1"/>
        <v>0</v>
      </c>
      <c r="J20" s="37">
        <f t="shared" si="2"/>
        <v>0</v>
      </c>
      <c r="K20" s="55">
        <f t="shared" si="4"/>
        <v>0</v>
      </c>
      <c r="L20" s="59">
        <f t="shared" si="3"/>
        <v>0</v>
      </c>
      <c r="M20" s="38"/>
    </row>
    <row r="21" spans="1:13" ht="12.95" customHeight="1" x14ac:dyDescent="0.25">
      <c r="A21" s="32" t="s">
        <v>16</v>
      </c>
      <c r="B21" s="33" t="s">
        <v>52</v>
      </c>
      <c r="C21" s="34"/>
      <c r="D21" s="35"/>
      <c r="E21" s="36">
        <v>0</v>
      </c>
      <c r="F21" s="36">
        <v>0</v>
      </c>
      <c r="G21" s="37">
        <f t="shared" si="0"/>
        <v>0</v>
      </c>
      <c r="H21" s="36">
        <v>0</v>
      </c>
      <c r="I21" s="37">
        <f t="shared" si="1"/>
        <v>0</v>
      </c>
      <c r="J21" s="37">
        <f t="shared" si="2"/>
        <v>0</v>
      </c>
      <c r="K21" s="55">
        <f t="shared" si="4"/>
        <v>0</v>
      </c>
      <c r="L21" s="59">
        <f t="shared" si="3"/>
        <v>0</v>
      </c>
      <c r="M21" s="38"/>
    </row>
    <row r="22" spans="1:13" ht="12.95" customHeight="1" x14ac:dyDescent="0.25">
      <c r="A22" s="32" t="s">
        <v>17</v>
      </c>
      <c r="B22" s="33" t="s">
        <v>52</v>
      </c>
      <c r="C22" s="34"/>
      <c r="D22" s="35"/>
      <c r="E22" s="36">
        <v>0</v>
      </c>
      <c r="F22" s="36">
        <v>0</v>
      </c>
      <c r="G22" s="37">
        <f t="shared" si="0"/>
        <v>0</v>
      </c>
      <c r="H22" s="36">
        <v>0</v>
      </c>
      <c r="I22" s="37">
        <f t="shared" si="1"/>
        <v>0</v>
      </c>
      <c r="J22" s="37">
        <f t="shared" si="2"/>
        <v>0</v>
      </c>
      <c r="K22" s="55">
        <f t="shared" si="4"/>
        <v>0</v>
      </c>
      <c r="L22" s="59">
        <f t="shared" si="3"/>
        <v>0</v>
      </c>
      <c r="M22" s="38"/>
    </row>
    <row r="23" spans="1:13" ht="12.95" customHeight="1" x14ac:dyDescent="0.25">
      <c r="A23" s="32" t="s">
        <v>7</v>
      </c>
      <c r="B23" s="33" t="s">
        <v>52</v>
      </c>
      <c r="C23" s="34"/>
      <c r="D23" s="35"/>
      <c r="E23" s="36">
        <v>0</v>
      </c>
      <c r="F23" s="36">
        <v>0</v>
      </c>
      <c r="G23" s="37">
        <f t="shared" si="0"/>
        <v>0</v>
      </c>
      <c r="H23" s="36">
        <v>0</v>
      </c>
      <c r="I23" s="37">
        <f t="shared" si="1"/>
        <v>0</v>
      </c>
      <c r="J23" s="37">
        <f t="shared" si="2"/>
        <v>0</v>
      </c>
      <c r="K23" s="55">
        <f t="shared" si="4"/>
        <v>0</v>
      </c>
      <c r="L23" s="59">
        <f t="shared" si="3"/>
        <v>0</v>
      </c>
      <c r="M23" s="38"/>
    </row>
    <row r="24" spans="1:13" ht="12.95" customHeight="1" x14ac:dyDescent="0.25">
      <c r="A24" s="32" t="s">
        <v>18</v>
      </c>
      <c r="B24" s="33" t="s">
        <v>52</v>
      </c>
      <c r="C24" s="34"/>
      <c r="D24" s="35"/>
      <c r="E24" s="36">
        <v>0</v>
      </c>
      <c r="F24" s="36">
        <v>0</v>
      </c>
      <c r="G24" s="37">
        <f t="shared" si="0"/>
        <v>0</v>
      </c>
      <c r="H24" s="36">
        <v>0</v>
      </c>
      <c r="I24" s="37">
        <f t="shared" si="1"/>
        <v>0</v>
      </c>
      <c r="J24" s="37">
        <f t="shared" si="2"/>
        <v>0</v>
      </c>
      <c r="K24" s="55">
        <f t="shared" si="4"/>
        <v>0</v>
      </c>
      <c r="L24" s="59">
        <f t="shared" si="3"/>
        <v>0</v>
      </c>
      <c r="M24" s="38"/>
    </row>
    <row r="25" spans="1:13" ht="12.95" customHeight="1" x14ac:dyDescent="0.25">
      <c r="A25" s="32" t="s">
        <v>19</v>
      </c>
      <c r="B25" s="33" t="s">
        <v>52</v>
      </c>
      <c r="C25" s="34"/>
      <c r="D25" s="35"/>
      <c r="E25" s="36">
        <v>0</v>
      </c>
      <c r="F25" s="36">
        <v>0</v>
      </c>
      <c r="G25" s="37">
        <f t="shared" si="0"/>
        <v>0</v>
      </c>
      <c r="H25" s="36">
        <v>0</v>
      </c>
      <c r="I25" s="37">
        <f t="shared" si="1"/>
        <v>0</v>
      </c>
      <c r="J25" s="37">
        <f t="shared" si="2"/>
        <v>0</v>
      </c>
      <c r="K25" s="55">
        <f t="shared" si="4"/>
        <v>0</v>
      </c>
      <c r="L25" s="59">
        <f t="shared" si="3"/>
        <v>0</v>
      </c>
      <c r="M25" s="38"/>
    </row>
    <row r="26" spans="1:13" ht="12.95" customHeight="1" x14ac:dyDescent="0.25">
      <c r="A26" s="32" t="s">
        <v>20</v>
      </c>
      <c r="B26" s="33" t="s">
        <v>52</v>
      </c>
      <c r="C26" s="34"/>
      <c r="D26" s="35"/>
      <c r="E26" s="36">
        <v>0</v>
      </c>
      <c r="F26" s="36">
        <v>0</v>
      </c>
      <c r="G26" s="37">
        <f t="shared" si="0"/>
        <v>0</v>
      </c>
      <c r="H26" s="36">
        <v>0</v>
      </c>
      <c r="I26" s="37">
        <f t="shared" si="1"/>
        <v>0</v>
      </c>
      <c r="J26" s="37">
        <f t="shared" si="2"/>
        <v>0</v>
      </c>
      <c r="K26" s="55">
        <f t="shared" si="4"/>
        <v>0</v>
      </c>
      <c r="L26" s="59">
        <f t="shared" si="3"/>
        <v>0</v>
      </c>
      <c r="M26" s="38"/>
    </row>
    <row r="27" spans="1:13" ht="12.95" customHeight="1" x14ac:dyDescent="0.25">
      <c r="A27" s="32" t="s">
        <v>21</v>
      </c>
      <c r="B27" s="33" t="s">
        <v>52</v>
      </c>
      <c r="C27" s="34"/>
      <c r="D27" s="35"/>
      <c r="E27" s="36">
        <v>0</v>
      </c>
      <c r="F27" s="36">
        <v>0</v>
      </c>
      <c r="G27" s="37">
        <f t="shared" si="0"/>
        <v>0</v>
      </c>
      <c r="H27" s="36">
        <v>0</v>
      </c>
      <c r="I27" s="37">
        <f t="shared" si="1"/>
        <v>0</v>
      </c>
      <c r="J27" s="37">
        <f t="shared" si="2"/>
        <v>0</v>
      </c>
      <c r="K27" s="55">
        <f t="shared" si="4"/>
        <v>0</v>
      </c>
      <c r="L27" s="59">
        <f t="shared" si="3"/>
        <v>0</v>
      </c>
      <c r="M27" s="38"/>
    </row>
    <row r="28" spans="1:13" ht="12.95" customHeight="1" x14ac:dyDescent="0.25">
      <c r="A28" s="32" t="s">
        <v>22</v>
      </c>
      <c r="B28" s="33" t="s">
        <v>52</v>
      </c>
      <c r="C28" s="34"/>
      <c r="D28" s="35"/>
      <c r="E28" s="36">
        <v>0</v>
      </c>
      <c r="F28" s="36">
        <v>0</v>
      </c>
      <c r="G28" s="37">
        <f t="shared" si="0"/>
        <v>0</v>
      </c>
      <c r="H28" s="36">
        <v>0</v>
      </c>
      <c r="I28" s="37">
        <f t="shared" si="1"/>
        <v>0</v>
      </c>
      <c r="J28" s="37">
        <f t="shared" si="2"/>
        <v>0</v>
      </c>
      <c r="K28" s="55">
        <f t="shared" si="4"/>
        <v>0</v>
      </c>
      <c r="L28" s="59">
        <f t="shared" si="3"/>
        <v>0</v>
      </c>
      <c r="M28" s="38"/>
    </row>
    <row r="29" spans="1:13" ht="12.95" customHeight="1" x14ac:dyDescent="0.25">
      <c r="A29" s="32" t="s">
        <v>23</v>
      </c>
      <c r="B29" s="33" t="s">
        <v>52</v>
      </c>
      <c r="C29" s="34"/>
      <c r="D29" s="35"/>
      <c r="E29" s="36">
        <v>0</v>
      </c>
      <c r="F29" s="36">
        <v>0</v>
      </c>
      <c r="G29" s="37">
        <f t="shared" si="0"/>
        <v>0</v>
      </c>
      <c r="H29" s="36">
        <v>0</v>
      </c>
      <c r="I29" s="37">
        <f t="shared" si="1"/>
        <v>0</v>
      </c>
      <c r="J29" s="37">
        <f t="shared" si="2"/>
        <v>0</v>
      </c>
      <c r="K29" s="55">
        <f t="shared" si="4"/>
        <v>0</v>
      </c>
      <c r="L29" s="59">
        <f t="shared" si="3"/>
        <v>0</v>
      </c>
      <c r="M29" s="38"/>
    </row>
    <row r="30" spans="1:13" ht="12.95" customHeight="1" x14ac:dyDescent="0.25">
      <c r="A30" s="32" t="s">
        <v>24</v>
      </c>
      <c r="B30" s="33" t="s">
        <v>52</v>
      </c>
      <c r="C30" s="34"/>
      <c r="D30" s="35"/>
      <c r="E30" s="36">
        <v>0</v>
      </c>
      <c r="F30" s="36">
        <v>0</v>
      </c>
      <c r="G30" s="37">
        <f t="shared" si="0"/>
        <v>0</v>
      </c>
      <c r="H30" s="36">
        <v>0</v>
      </c>
      <c r="I30" s="37">
        <f t="shared" si="1"/>
        <v>0</v>
      </c>
      <c r="J30" s="37">
        <f t="shared" si="2"/>
        <v>0</v>
      </c>
      <c r="K30" s="55">
        <f t="shared" si="4"/>
        <v>0</v>
      </c>
      <c r="L30" s="59">
        <f t="shared" si="3"/>
        <v>0</v>
      </c>
      <c r="M30" s="38"/>
    </row>
    <row r="31" spans="1:13" ht="12.95" customHeight="1" x14ac:dyDescent="0.25">
      <c r="A31" s="32" t="s">
        <v>25</v>
      </c>
      <c r="B31" s="33" t="s">
        <v>52</v>
      </c>
      <c r="C31" s="34"/>
      <c r="D31" s="35"/>
      <c r="E31" s="36">
        <v>0</v>
      </c>
      <c r="F31" s="36">
        <v>0</v>
      </c>
      <c r="G31" s="37">
        <f t="shared" si="0"/>
        <v>0</v>
      </c>
      <c r="H31" s="36">
        <v>0</v>
      </c>
      <c r="I31" s="37">
        <f t="shared" si="1"/>
        <v>0</v>
      </c>
      <c r="J31" s="37">
        <f t="shared" si="2"/>
        <v>0</v>
      </c>
      <c r="K31" s="55">
        <f t="shared" si="4"/>
        <v>0</v>
      </c>
      <c r="L31" s="59">
        <f t="shared" si="3"/>
        <v>0</v>
      </c>
      <c r="M31" s="38"/>
    </row>
    <row r="32" spans="1:13" ht="12.95" customHeight="1" x14ac:dyDescent="0.25">
      <c r="A32" s="32" t="s">
        <v>26</v>
      </c>
      <c r="B32" s="33" t="s">
        <v>52</v>
      </c>
      <c r="C32" s="34"/>
      <c r="D32" s="35"/>
      <c r="E32" s="36">
        <v>0</v>
      </c>
      <c r="F32" s="36">
        <v>0</v>
      </c>
      <c r="G32" s="37">
        <f t="shared" si="0"/>
        <v>0</v>
      </c>
      <c r="H32" s="36">
        <v>0</v>
      </c>
      <c r="I32" s="37">
        <f t="shared" si="1"/>
        <v>0</v>
      </c>
      <c r="J32" s="37">
        <f t="shared" si="2"/>
        <v>0</v>
      </c>
      <c r="K32" s="55">
        <f t="shared" si="4"/>
        <v>0</v>
      </c>
      <c r="L32" s="59">
        <f t="shared" si="3"/>
        <v>0</v>
      </c>
      <c r="M32" s="38"/>
    </row>
    <row r="33" spans="1:14" ht="12.95" customHeight="1" x14ac:dyDescent="0.25">
      <c r="A33" s="32" t="s">
        <v>27</v>
      </c>
      <c r="B33" s="33" t="s">
        <v>52</v>
      </c>
      <c r="C33" s="34"/>
      <c r="D33" s="35"/>
      <c r="E33" s="36">
        <v>0</v>
      </c>
      <c r="F33" s="36">
        <v>0</v>
      </c>
      <c r="G33" s="37">
        <f t="shared" si="0"/>
        <v>0</v>
      </c>
      <c r="H33" s="36">
        <v>0</v>
      </c>
      <c r="I33" s="37">
        <f t="shared" si="1"/>
        <v>0</v>
      </c>
      <c r="J33" s="37">
        <f t="shared" si="2"/>
        <v>0</v>
      </c>
      <c r="K33" s="55">
        <f t="shared" si="4"/>
        <v>0</v>
      </c>
      <c r="L33" s="59">
        <f t="shared" si="3"/>
        <v>0</v>
      </c>
      <c r="M33" s="38"/>
    </row>
    <row r="34" spans="1:14" ht="12.95" customHeight="1" x14ac:dyDescent="0.25">
      <c r="A34" s="32" t="s">
        <v>28</v>
      </c>
      <c r="B34" s="33" t="s">
        <v>52</v>
      </c>
      <c r="C34" s="34"/>
      <c r="D34" s="35"/>
      <c r="E34" s="36">
        <v>0</v>
      </c>
      <c r="F34" s="36">
        <v>0</v>
      </c>
      <c r="G34" s="37">
        <f t="shared" si="0"/>
        <v>0</v>
      </c>
      <c r="H34" s="36">
        <v>0</v>
      </c>
      <c r="I34" s="37">
        <f t="shared" si="1"/>
        <v>0</v>
      </c>
      <c r="J34" s="37">
        <f t="shared" si="2"/>
        <v>0</v>
      </c>
      <c r="K34" s="55">
        <f t="shared" si="4"/>
        <v>0</v>
      </c>
      <c r="L34" s="59">
        <f t="shared" si="3"/>
        <v>0</v>
      </c>
      <c r="M34" s="38"/>
    </row>
    <row r="35" spans="1:14" ht="12.95" customHeight="1" thickBot="1" x14ac:dyDescent="0.3">
      <c r="A35" s="39" t="s">
        <v>29</v>
      </c>
      <c r="B35" s="40" t="s">
        <v>52</v>
      </c>
      <c r="C35" s="41"/>
      <c r="D35" s="42"/>
      <c r="E35" s="43">
        <v>0</v>
      </c>
      <c r="F35" s="43">
        <v>0</v>
      </c>
      <c r="G35" s="44">
        <f t="shared" si="0"/>
        <v>0</v>
      </c>
      <c r="H35" s="43">
        <v>0</v>
      </c>
      <c r="I35" s="44">
        <f t="shared" si="1"/>
        <v>0</v>
      </c>
      <c r="J35" s="44">
        <f t="shared" si="2"/>
        <v>0</v>
      </c>
      <c r="K35" s="56">
        <f t="shared" si="4"/>
        <v>0</v>
      </c>
      <c r="L35" s="60">
        <f t="shared" si="3"/>
        <v>0</v>
      </c>
      <c r="M35" s="45"/>
      <c r="N35" s="1"/>
    </row>
    <row r="36" spans="1:14" ht="12.95" customHeight="1" thickBot="1" x14ac:dyDescent="0.3">
      <c r="A36" s="46"/>
      <c r="B36" s="46"/>
      <c r="C36" s="46"/>
      <c r="D36" s="47"/>
      <c r="E36" s="47"/>
      <c r="F36" s="48"/>
      <c r="G36" s="48"/>
      <c r="H36" s="48"/>
      <c r="I36" s="46"/>
      <c r="J36" s="46"/>
      <c r="K36" s="49"/>
      <c r="L36" s="61">
        <f>SUM(L10:L35)</f>
        <v>0</v>
      </c>
      <c r="M36" s="62" t="s">
        <v>53</v>
      </c>
      <c r="N36" s="6"/>
    </row>
    <row r="37" spans="1:14" ht="12.95" customHeight="1" x14ac:dyDescent="0.25">
      <c r="A37" s="50" t="s">
        <v>48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2"/>
    </row>
    <row r="38" spans="1:14" ht="12.95" customHeight="1" x14ac:dyDescent="0.25">
      <c r="A38" s="50" t="s">
        <v>34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2"/>
    </row>
    <row r="39" spans="1:14" ht="12.95" customHeight="1" x14ac:dyDescent="0.25">
      <c r="A39" s="50" t="s">
        <v>35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2"/>
    </row>
    <row r="40" spans="1:14" ht="12.95" customHeight="1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"/>
    </row>
    <row r="41" spans="1:14" ht="12.95" customHeight="1" x14ac:dyDescent="0.25">
      <c r="A41" s="51" t="s">
        <v>49</v>
      </c>
      <c r="B41" s="50"/>
      <c r="C41" s="50"/>
      <c r="D41" s="50"/>
      <c r="E41" s="50"/>
      <c r="F41" s="50"/>
      <c r="G41" s="50"/>
      <c r="H41" s="50"/>
      <c r="I41" s="50"/>
      <c r="J41" s="50"/>
      <c r="L41" s="50"/>
      <c r="M41" s="50"/>
    </row>
    <row r="42" spans="1:14" x14ac:dyDescent="0.25">
      <c r="A42" s="46"/>
    </row>
  </sheetData>
  <sheetProtection algorithmName="SHA-512" hashValue="kCcEnyBqwO2HYUbNVU6Kuf5aJBHe/JaFBRrylMqt7FIKTW5zJtcEvZZmujPxLBfF58gVmBqpB9J8p55/BI9cWQ==" saltValue="w5TdDtSj+R5Pzc9/bMpxrQ==" spinCount="100000" sheet="1" selectLockedCells="1"/>
  <mergeCells count="8">
    <mergeCell ref="A6:D6"/>
    <mergeCell ref="A1:M1"/>
    <mergeCell ref="B3:D3"/>
    <mergeCell ref="A5:B5"/>
    <mergeCell ref="A4:B4"/>
    <mergeCell ref="C5:D5"/>
    <mergeCell ref="C4:D4"/>
    <mergeCell ref="B2:C2"/>
  </mergeCells>
  <dataValidations count="1">
    <dataValidation type="list" allowBlank="1" showInputMessage="1" showErrorMessage="1" sqref="B10:B35" xr:uid="{5C8D4DA3-1C09-4ABD-AB0B-94E0893D4367}">
      <formula1>"YES,NO,N/A"</formula1>
    </dataValidation>
  </dataValidations>
  <pageMargins left="0.2" right="0.2" top="0.25" bottom="0.2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Sheet1</vt:lpstr>
      <vt:lpstr>OccYN</vt:lpstr>
      <vt:lpstr>Sheet1!Print_Area</vt:lpstr>
      <vt:lpstr>YN</vt:lpstr>
      <vt:lpstr>YorN</vt:lpstr>
    </vt:vector>
  </TitlesOfParts>
  <Company>California Housing Finance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McDonald</dc:creator>
  <cp:lastModifiedBy>Dung Tran</cp:lastModifiedBy>
  <cp:lastPrinted>2023-04-25T17:04:16Z</cp:lastPrinted>
  <dcterms:created xsi:type="dcterms:W3CDTF">2013-02-13T01:03:44Z</dcterms:created>
  <dcterms:modified xsi:type="dcterms:W3CDTF">2023-04-25T17:49:24Z</dcterms:modified>
</cp:coreProperties>
</file>